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 Owner\Desktop\240101　トライアスロンBIKEスターターキット\"/>
    </mc:Choice>
  </mc:AlternateContent>
  <bookViews>
    <workbookView xWindow="600" yWindow="110" windowWidth="19400" windowHeight="7850" activeTab="1"/>
  </bookViews>
  <sheets>
    <sheet name="最終" sheetId="4" r:id="rId1"/>
    <sheet name="計算書" sheetId="2" r:id="rId2"/>
  </sheets>
  <calcPr calcId="152511"/>
</workbook>
</file>

<file path=xl/calcChain.xml><?xml version="1.0" encoding="utf-8"?>
<calcChain xmlns="http://schemas.openxmlformats.org/spreadsheetml/2006/main">
  <c r="E48" i="2" l="1"/>
</calcChain>
</file>

<file path=xl/sharedStrings.xml><?xml version="1.0" encoding="utf-8"?>
<sst xmlns="http://schemas.openxmlformats.org/spreadsheetml/2006/main" count="243" uniqueCount="118">
  <si>
    <t>横浜トライアスロン研究所</t>
    <rPh sb="0" eb="2">
      <t>ヨコハマ</t>
    </rPh>
    <rPh sb="9" eb="12">
      <t>ケンキュウジョ</t>
    </rPh>
    <phoneticPr fontId="1"/>
  </si>
  <si>
    <t>定価</t>
    <rPh sb="0" eb="2">
      <t>テイカ</t>
    </rPh>
    <phoneticPr fontId="1"/>
  </si>
  <si>
    <t>　ホイール　</t>
    <phoneticPr fontId="1"/>
  </si>
  <si>
    <t>　サドル</t>
    <phoneticPr fontId="1"/>
  </si>
  <si>
    <t>　ポスト</t>
    <phoneticPr fontId="1"/>
  </si>
  <si>
    <t>　バーテープ</t>
    <phoneticPr fontId="1"/>
  </si>
  <si>
    <t>　ヘッドスペーサー</t>
    <phoneticPr fontId="1"/>
  </si>
  <si>
    <t>　ＳＴＩレバー</t>
    <phoneticPr fontId="1"/>
  </si>
  <si>
    <t>　クランク</t>
    <phoneticPr fontId="1"/>
  </si>
  <si>
    <t>　RD</t>
    <phoneticPr fontId="1"/>
  </si>
  <si>
    <t>　スプロケット</t>
    <phoneticPr fontId="1"/>
  </si>
  <si>
    <t>　ハンドルバー</t>
    <phoneticPr fontId="1"/>
  </si>
  <si>
    <t>　ステム</t>
    <phoneticPr fontId="1"/>
  </si>
  <si>
    <t>　タイヤ</t>
    <phoneticPr fontId="1"/>
  </si>
  <si>
    <t>　チューブ</t>
    <phoneticPr fontId="1"/>
  </si>
  <si>
    <t>　BB</t>
    <phoneticPr fontId="1"/>
  </si>
  <si>
    <t>仕入れ</t>
    <rPh sb="0" eb="2">
      <t>シイ</t>
    </rPh>
    <phoneticPr fontId="1"/>
  </si>
  <si>
    <t>仕入れ先</t>
    <rPh sb="0" eb="2">
      <t>シイ</t>
    </rPh>
    <rPh sb="3" eb="4">
      <t>サキ</t>
    </rPh>
    <phoneticPr fontId="1"/>
  </si>
  <si>
    <t>amazon</t>
    <phoneticPr fontId="1"/>
  </si>
  <si>
    <t>税込み</t>
    <rPh sb="0" eb="2">
      <t>ゼイコ</t>
    </rPh>
    <phoneticPr fontId="1"/>
  </si>
  <si>
    <t>　送料</t>
    <rPh sb="1" eb="3">
      <t>ソウリョウ</t>
    </rPh>
    <phoneticPr fontId="1"/>
  </si>
  <si>
    <t>カーボンスペーサー</t>
    <phoneticPr fontId="1"/>
  </si>
  <si>
    <t>　FD</t>
    <phoneticPr fontId="1"/>
  </si>
  <si>
    <t>トライスポーツ</t>
    <phoneticPr fontId="1"/>
  </si>
  <si>
    <t>EVA　</t>
    <phoneticPr fontId="1"/>
  </si>
  <si>
    <t>ＴＮＩ　アルミロード</t>
    <phoneticPr fontId="1"/>
  </si>
  <si>
    <t>SENSAH　11Ｓ　セット</t>
    <phoneticPr fontId="1"/>
  </si>
  <si>
    <t>２×11速</t>
    <rPh sb="4" eb="5">
      <t>ソク</t>
    </rPh>
    <phoneticPr fontId="1"/>
  </si>
  <si>
    <t>　チェーン</t>
    <phoneticPr fontId="1"/>
  </si>
  <si>
    <t>BSA　BLU</t>
    <phoneticPr fontId="1"/>
  </si>
  <si>
    <t>BLK</t>
    <phoneticPr fontId="1"/>
  </si>
  <si>
    <t>700C×25C</t>
    <phoneticPr fontId="1"/>
  </si>
  <si>
    <t>700C×25C　×４</t>
    <phoneticPr fontId="1"/>
  </si>
  <si>
    <t>　タイヤレバー</t>
    <phoneticPr fontId="1"/>
  </si>
  <si>
    <t>　携帯工具</t>
    <rPh sb="1" eb="3">
      <t>ケイタイ</t>
    </rPh>
    <rPh sb="3" eb="5">
      <t>コウグ</t>
    </rPh>
    <phoneticPr fontId="1"/>
  </si>
  <si>
    <t>　ボンベ</t>
    <phoneticPr fontId="1"/>
  </si>
  <si>
    <t>16ｇ</t>
    <phoneticPr fontId="1"/>
  </si>
  <si>
    <t>220円</t>
    <rPh sb="3" eb="4">
      <t>エン</t>
    </rPh>
    <phoneticPr fontId="1"/>
  </si>
  <si>
    <t>COOSPO　BC107</t>
    <phoneticPr fontId="1"/>
  </si>
  <si>
    <t>COOSPO　BK467</t>
    <phoneticPr fontId="1"/>
  </si>
  <si>
    <t>　ペダル</t>
    <phoneticPr fontId="1"/>
  </si>
  <si>
    <t>　サドルバッグ</t>
    <phoneticPr fontId="1"/>
  </si>
  <si>
    <t>　インフレーター</t>
    <phoneticPr fontId="1"/>
  </si>
  <si>
    <t>　ヘルメット</t>
    <phoneticPr fontId="1"/>
  </si>
  <si>
    <t>　ボトルケージ</t>
    <phoneticPr fontId="1"/>
  </si>
  <si>
    <t>Zefal　WIIZケージ</t>
    <phoneticPr fontId="1"/>
  </si>
  <si>
    <t>　サイクルコンピューター</t>
    <phoneticPr fontId="1"/>
  </si>
  <si>
    <t>　センサー</t>
    <phoneticPr fontId="1"/>
  </si>
  <si>
    <t>Ｆ＆Ｒ</t>
    <phoneticPr fontId="1"/>
  </si>
  <si>
    <t>　ライト</t>
    <phoneticPr fontId="1"/>
  </si>
  <si>
    <t>　バイクシューズ</t>
    <phoneticPr fontId="1"/>
  </si>
  <si>
    <t>　ブレーキ</t>
    <phoneticPr fontId="1"/>
  </si>
  <si>
    <t>BLK　１０ｍｍ×３　５ｍｍ×２</t>
    <phoneticPr fontId="1"/>
  </si>
  <si>
    <t>バイクフレームキット</t>
    <phoneticPr fontId="1"/>
  </si>
  <si>
    <t>27.2mm　BLK</t>
    <phoneticPr fontId="1"/>
  </si>
  <si>
    <t>ＴＮＩアルミ　MK-Ⅲ</t>
    <phoneticPr fontId="1"/>
  </si>
  <si>
    <t>ＴＮＩアルミ　MK-Ⅲ　用</t>
    <rPh sb="12" eb="13">
      <t>ヨウ</t>
    </rPh>
    <phoneticPr fontId="1"/>
  </si>
  <si>
    <t>サイズＬ</t>
    <phoneticPr fontId="1"/>
  </si>
  <si>
    <t>GS</t>
    <phoneticPr fontId="1"/>
  </si>
  <si>
    <t>11T-34T</t>
    <phoneticPr fontId="1"/>
  </si>
  <si>
    <t>SENICX　PR2</t>
    <phoneticPr fontId="1"/>
  </si>
  <si>
    <t>170ｍｍ　BLK</t>
    <phoneticPr fontId="1"/>
  </si>
  <si>
    <t>SENICX　PR3</t>
    <phoneticPr fontId="1"/>
  </si>
  <si>
    <t>SENSAH　セット</t>
    <phoneticPr fontId="1"/>
  </si>
  <si>
    <t>120ｍｍ　BLK</t>
    <phoneticPr fontId="1"/>
  </si>
  <si>
    <t>CONTINENTAL　Race28</t>
    <phoneticPr fontId="1"/>
  </si>
  <si>
    <t>　FDバンド</t>
    <phoneticPr fontId="1"/>
  </si>
  <si>
    <t>AZレバー</t>
    <phoneticPr fontId="1"/>
  </si>
  <si>
    <t>420ｍｍ　31.8　BOB</t>
    <phoneticPr fontId="1"/>
  </si>
  <si>
    <t>　フロアポンプ</t>
    <phoneticPr fontId="1"/>
  </si>
  <si>
    <t>　携帯補修部品</t>
    <rPh sb="1" eb="3">
      <t>ケイタイ</t>
    </rPh>
    <rPh sb="3" eb="5">
      <t>ホシュウ</t>
    </rPh>
    <rPh sb="5" eb="7">
      <t>ブヒン</t>
    </rPh>
    <phoneticPr fontId="1"/>
  </si>
  <si>
    <t>リプレーサブルディレイラーハンガー</t>
    <phoneticPr fontId="1"/>
  </si>
  <si>
    <t>ダイソー</t>
    <phoneticPr fontId="1"/>
  </si>
  <si>
    <t>ボトムブラケットケーブルガイド</t>
    <phoneticPr fontId="1"/>
  </si>
  <si>
    <t>ハイグレード</t>
    <phoneticPr fontId="1"/>
  </si>
  <si>
    <t>ブレーキワイヤー　</t>
    <phoneticPr fontId="1"/>
  </si>
  <si>
    <t>フクヨリステンレスインナー　×２</t>
    <phoneticPr fontId="1"/>
  </si>
  <si>
    <t>シフトワイヤー</t>
    <phoneticPr fontId="1"/>
  </si>
  <si>
    <t>Zefal　スプリングケージ</t>
    <phoneticPr fontId="1"/>
  </si>
  <si>
    <t>700円　×１</t>
    <rPh sb="3" eb="4">
      <t>エン</t>
    </rPh>
    <phoneticPr fontId="1"/>
  </si>
  <si>
    <t>638円　×１</t>
    <rPh sb="3" eb="4">
      <t>エン</t>
    </rPh>
    <phoneticPr fontId="1"/>
  </si>
  <si>
    <t>ボトルケージ止めボルト</t>
    <rPh sb="6" eb="7">
      <t>ド</t>
    </rPh>
    <phoneticPr fontId="1"/>
  </si>
  <si>
    <t>４本</t>
    <rPh sb="1" eb="2">
      <t>ホン</t>
    </rPh>
    <phoneticPr fontId="1"/>
  </si>
  <si>
    <t xml:space="preserve"> チェーンウォッチャーBK </t>
    <phoneticPr fontId="1"/>
  </si>
  <si>
    <t>トライアスロンBIKEスターター</t>
    <phoneticPr fontId="1"/>
  </si>
  <si>
    <t>2023年12月122日</t>
    <rPh sb="4" eb="5">
      <t>ネン</t>
    </rPh>
    <rPh sb="7" eb="8">
      <t>ガツ</t>
    </rPh>
    <rPh sb="11" eb="12">
      <t>ヒ</t>
    </rPh>
    <phoneticPr fontId="1"/>
  </si>
  <si>
    <t>MicrOHERO</t>
  </si>
  <si>
    <t>C6.0</t>
    <phoneticPr fontId="1"/>
  </si>
  <si>
    <t>Vittoria　RubinoPro</t>
    <phoneticPr fontId="1"/>
  </si>
  <si>
    <t>crankbrothers　Candy</t>
    <phoneticPr fontId="1"/>
  </si>
  <si>
    <t>BLK　</t>
    <phoneticPr fontId="1"/>
  </si>
  <si>
    <t>アルミ　ドロップ</t>
    <phoneticPr fontId="1"/>
  </si>
  <si>
    <t>アルミ　ステム　</t>
    <phoneticPr fontId="1"/>
  </si>
  <si>
    <t>アルミ</t>
    <phoneticPr fontId="1"/>
  </si>
  <si>
    <t>アナトミック</t>
    <phoneticPr fontId="1"/>
  </si>
  <si>
    <t>ブレーキインナー</t>
    <phoneticPr fontId="1"/>
  </si>
  <si>
    <t>シフトインナー</t>
    <phoneticPr fontId="1"/>
  </si>
  <si>
    <t>フクヨリステンレスインナー　×２</t>
    <phoneticPr fontId="1"/>
  </si>
  <si>
    <t>uvex</t>
    <phoneticPr fontId="1"/>
  </si>
  <si>
    <t>メインコンポ</t>
    <phoneticPr fontId="1"/>
  </si>
  <si>
    <t>チェン脱落防止</t>
    <rPh sb="3" eb="5">
      <t>ダツラク</t>
    </rPh>
    <rPh sb="5" eb="7">
      <t>ボウシ</t>
    </rPh>
    <phoneticPr fontId="1"/>
  </si>
  <si>
    <t xml:space="preserve"> チェーンウォッチャー</t>
    <phoneticPr fontId="1"/>
  </si>
  <si>
    <t>70ｍｍ～120ｍｍ　BLK</t>
    <phoneticPr fontId="1"/>
  </si>
  <si>
    <t>380ｍｍ～420ｍｍ　31.8</t>
    <phoneticPr fontId="1"/>
  </si>
  <si>
    <t>アナトミックショート</t>
    <phoneticPr fontId="1"/>
  </si>
  <si>
    <t>アルミセミディープリム</t>
    <phoneticPr fontId="1"/>
  </si>
  <si>
    <t>キャリバーブレーキ</t>
  </si>
  <si>
    <t>　ブレーキ</t>
    <phoneticPr fontId="1"/>
  </si>
  <si>
    <t>Zefal　WIIZケージ／スプリングケージ</t>
    <phoneticPr fontId="1"/>
  </si>
  <si>
    <t>16ｇ　２個</t>
    <rPh sb="5" eb="6">
      <t>コ</t>
    </rPh>
    <phoneticPr fontId="1"/>
  </si>
  <si>
    <t>３本</t>
    <rPh sb="1" eb="2">
      <t>ホン</t>
    </rPh>
    <phoneticPr fontId="1"/>
  </si>
  <si>
    <t>携帯ポンプ</t>
    <rPh sb="0" eb="2">
      <t>ケイタイ</t>
    </rPh>
    <phoneticPr fontId="1"/>
  </si>
  <si>
    <t>前／白・後／赤</t>
    <rPh sb="0" eb="1">
      <t>マエ</t>
    </rPh>
    <rPh sb="2" eb="3">
      <t>シロ</t>
    </rPh>
    <rPh sb="4" eb="5">
      <t>ウシ</t>
    </rPh>
    <rPh sb="6" eb="7">
      <t>アカ</t>
    </rPh>
    <phoneticPr fontId="1"/>
  </si>
  <si>
    <t>42～56まで７サイズ、７カラー</t>
    <phoneticPr fontId="1"/>
  </si>
  <si>
    <t>700C×25C　タイヤ用と予備２本</t>
    <rPh sb="12" eb="13">
      <t>ヨウ</t>
    </rPh>
    <rPh sb="14" eb="16">
      <t>ヨビ</t>
    </rPh>
    <rPh sb="17" eb="18">
      <t>ホン</t>
    </rPh>
    <phoneticPr fontId="1"/>
  </si>
  <si>
    <t>CONTINENTAL　Race28　×４</t>
    <phoneticPr fontId="1"/>
  </si>
  <si>
    <t>ヨーロッパなど有名ブランド品から</t>
    <rPh sb="7" eb="9">
      <t>ユウメイ</t>
    </rPh>
    <rPh sb="13" eb="14">
      <t>ヒン</t>
    </rPh>
    <phoneticPr fontId="1"/>
  </si>
  <si>
    <t>　co2インフレーター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</si>
</sst>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8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"/>
      <color rgb="FF0F1111"/>
      <name val="メイリオ"/>
      <family val="3"/>
      <charset val="128"/>
    </font>
    <font>
      <sz val="1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rgb="FF0F11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42" fontId="0" fillId="0" borderId="0" xfId="0" applyNumberFormat="1">
      <alignment vertical="center"/>
    </xf>
    <xf numFmtId="42" fontId="0" fillId="0" borderId="1" xfId="0" applyNumberFormat="1" applyBorder="1">
      <alignment vertical="center"/>
    </xf>
    <xf numFmtId="0" fontId="0" fillId="0" borderId="0" xfId="0" quotePrefix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2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42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42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42" fontId="4" fillId="2" borderId="1" xfId="0" applyNumberFormat="1" applyFont="1" applyFill="1" applyBorder="1">
      <alignment vertical="center"/>
    </xf>
    <xf numFmtId="42" fontId="5" fillId="0" borderId="1" xfId="0" applyNumberFormat="1" applyFont="1" applyFill="1" applyBorder="1">
      <alignment vertical="center"/>
    </xf>
    <xf numFmtId="42" fontId="6" fillId="0" borderId="1" xfId="0" applyNumberFormat="1" applyFont="1" applyBorder="1">
      <alignment vertical="center"/>
    </xf>
    <xf numFmtId="42" fontId="4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NumberFormat="1" applyFont="1" applyBorder="1">
      <alignment vertical="center"/>
    </xf>
    <xf numFmtId="42" fontId="4" fillId="0" borderId="1" xfId="0" applyNumberFormat="1" applyFont="1" applyFill="1" applyBorder="1">
      <alignment vertical="center"/>
    </xf>
    <xf numFmtId="42" fontId="5" fillId="0" borderId="0" xfId="0" applyNumberFormat="1" applyFont="1">
      <alignment vertical="center"/>
    </xf>
    <xf numFmtId="0" fontId="4" fillId="0" borderId="0" xfId="0" quotePrefix="1" applyFont="1">
      <alignment vertical="center"/>
    </xf>
    <xf numFmtId="0" fontId="4" fillId="0" borderId="2" xfId="0" applyFont="1" applyBorder="1">
      <alignment vertical="center"/>
    </xf>
    <xf numFmtId="0" fontId="5" fillId="0" borderId="0" xfId="0" quotePrefix="1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7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workbookViewId="0">
      <selection activeCell="F8" sqref="F8"/>
    </sheetView>
  </sheetViews>
  <sheetFormatPr defaultRowHeight="22" customHeight="1" x14ac:dyDescent="0.55000000000000004"/>
  <cols>
    <col min="1" max="1" width="5.5" customWidth="1"/>
    <col min="2" max="2" width="20.33203125" customWidth="1"/>
    <col min="3" max="3" width="32.5" bestFit="1" customWidth="1"/>
    <col min="4" max="4" width="27.5" customWidth="1"/>
    <col min="5" max="5" width="29.5" bestFit="1" customWidth="1"/>
    <col min="9" max="9" width="16.08203125" customWidth="1"/>
  </cols>
  <sheetData>
    <row r="1" spans="1:4" ht="22" customHeight="1" x14ac:dyDescent="0.55000000000000004">
      <c r="B1" s="13" t="s">
        <v>84</v>
      </c>
    </row>
    <row r="2" spans="1:4" ht="22" customHeight="1" x14ac:dyDescent="0.55000000000000004">
      <c r="B2" s="13" t="s">
        <v>25</v>
      </c>
      <c r="D2" s="2" t="s">
        <v>0</v>
      </c>
    </row>
    <row r="3" spans="1:4" ht="22" customHeight="1" x14ac:dyDescent="0.55000000000000004">
      <c r="A3" s="1"/>
      <c r="B3" s="1"/>
      <c r="C3" s="1"/>
      <c r="D3" s="1"/>
    </row>
    <row r="4" spans="1:4" ht="22" customHeight="1" x14ac:dyDescent="0.55000000000000004">
      <c r="A4" s="1">
        <v>1</v>
      </c>
      <c r="B4" s="1" t="s">
        <v>53</v>
      </c>
      <c r="C4" s="15" t="s">
        <v>55</v>
      </c>
      <c r="D4" s="15" t="s">
        <v>113</v>
      </c>
    </row>
    <row r="5" spans="1:4" ht="22" customHeight="1" x14ac:dyDescent="0.55000000000000004">
      <c r="A5" s="30">
        <v>2</v>
      </c>
      <c r="B5" s="1"/>
      <c r="C5" s="8" t="s">
        <v>101</v>
      </c>
      <c r="D5" s="15" t="s">
        <v>100</v>
      </c>
    </row>
    <row r="6" spans="1:4" ht="22" customHeight="1" x14ac:dyDescent="0.55000000000000004">
      <c r="A6" s="30">
        <v>3</v>
      </c>
      <c r="B6" s="23" t="s">
        <v>70</v>
      </c>
      <c r="C6" s="8" t="s">
        <v>71</v>
      </c>
      <c r="D6" s="15" t="s">
        <v>56</v>
      </c>
    </row>
    <row r="7" spans="1:4" ht="22" customHeight="1" x14ac:dyDescent="0.55000000000000004">
      <c r="A7" s="1">
        <v>4</v>
      </c>
      <c r="B7" s="23" t="s">
        <v>99</v>
      </c>
      <c r="C7" s="15" t="s">
        <v>26</v>
      </c>
      <c r="D7" s="15"/>
    </row>
    <row r="8" spans="1:4" ht="22" customHeight="1" x14ac:dyDescent="0.55000000000000004">
      <c r="A8" s="30">
        <v>5</v>
      </c>
      <c r="B8" s="1" t="s">
        <v>10</v>
      </c>
      <c r="C8" s="1"/>
      <c r="D8" s="15" t="s">
        <v>59</v>
      </c>
    </row>
    <row r="9" spans="1:4" ht="22" customHeight="1" x14ac:dyDescent="0.55000000000000004">
      <c r="A9" s="30">
        <v>6</v>
      </c>
      <c r="B9" s="1" t="s">
        <v>107</v>
      </c>
      <c r="C9" s="1" t="s">
        <v>106</v>
      </c>
      <c r="D9" s="15"/>
    </row>
    <row r="10" spans="1:4" ht="22" customHeight="1" x14ac:dyDescent="0.55000000000000004">
      <c r="A10" s="1">
        <v>7</v>
      </c>
      <c r="B10" s="30" t="s">
        <v>11</v>
      </c>
      <c r="C10" s="7" t="s">
        <v>91</v>
      </c>
      <c r="D10" s="15" t="s">
        <v>103</v>
      </c>
    </row>
    <row r="11" spans="1:4" ht="22" customHeight="1" x14ac:dyDescent="0.55000000000000004">
      <c r="A11" s="30">
        <v>8</v>
      </c>
      <c r="B11" s="15" t="s">
        <v>12</v>
      </c>
      <c r="C11" s="15" t="s">
        <v>92</v>
      </c>
      <c r="D11" s="15" t="s">
        <v>102</v>
      </c>
    </row>
    <row r="12" spans="1:4" ht="22" customHeight="1" x14ac:dyDescent="0.55000000000000004">
      <c r="A12" s="30">
        <v>9</v>
      </c>
      <c r="B12" s="30" t="s">
        <v>6</v>
      </c>
      <c r="C12" s="15" t="s">
        <v>21</v>
      </c>
      <c r="D12" s="23"/>
    </row>
    <row r="13" spans="1:4" ht="22" customHeight="1" x14ac:dyDescent="0.55000000000000004">
      <c r="A13" s="1">
        <v>10</v>
      </c>
      <c r="B13" s="30" t="s">
        <v>5</v>
      </c>
      <c r="C13" s="15" t="s">
        <v>24</v>
      </c>
      <c r="D13" s="15"/>
    </row>
    <row r="14" spans="1:4" ht="22" customHeight="1" x14ac:dyDescent="0.55000000000000004">
      <c r="A14" s="30">
        <v>11</v>
      </c>
      <c r="B14" s="15" t="s">
        <v>4</v>
      </c>
      <c r="C14" s="15" t="s">
        <v>93</v>
      </c>
      <c r="D14" s="15" t="s">
        <v>54</v>
      </c>
    </row>
    <row r="15" spans="1:4" ht="22" customHeight="1" x14ac:dyDescent="0.55000000000000004">
      <c r="A15" s="30">
        <v>12</v>
      </c>
      <c r="B15" s="15" t="s">
        <v>3</v>
      </c>
      <c r="C15" s="17" t="s">
        <v>104</v>
      </c>
      <c r="D15" s="23"/>
    </row>
    <row r="16" spans="1:4" ht="22" customHeight="1" x14ac:dyDescent="0.55000000000000004">
      <c r="A16" s="1">
        <v>13</v>
      </c>
      <c r="B16" s="15" t="s">
        <v>2</v>
      </c>
      <c r="C16" s="15" t="s">
        <v>105</v>
      </c>
      <c r="D16" s="15"/>
    </row>
    <row r="17" spans="1:4" ht="22" customHeight="1" x14ac:dyDescent="0.55000000000000004">
      <c r="A17" s="30">
        <v>14</v>
      </c>
      <c r="B17" s="15" t="s">
        <v>13</v>
      </c>
      <c r="C17" s="6" t="s">
        <v>88</v>
      </c>
      <c r="D17" s="15" t="s">
        <v>31</v>
      </c>
    </row>
    <row r="18" spans="1:4" ht="22" customHeight="1" x14ac:dyDescent="0.55000000000000004">
      <c r="A18" s="30">
        <v>15</v>
      </c>
      <c r="B18" s="30" t="s">
        <v>14</v>
      </c>
      <c r="C18" s="5" t="s">
        <v>115</v>
      </c>
      <c r="D18" s="15" t="s">
        <v>114</v>
      </c>
    </row>
    <row r="19" spans="1:4" ht="22" customHeight="1" x14ac:dyDescent="0.55000000000000004">
      <c r="A19" s="1">
        <v>16</v>
      </c>
      <c r="B19" s="30" t="s">
        <v>44</v>
      </c>
      <c r="C19" s="8" t="s">
        <v>108</v>
      </c>
      <c r="D19" s="9"/>
    </row>
    <row r="20" spans="1:4" ht="22" customHeight="1" x14ac:dyDescent="0.55000000000000004">
      <c r="A20" s="30">
        <v>17</v>
      </c>
      <c r="B20" s="30" t="s">
        <v>46</v>
      </c>
      <c r="C20" s="15" t="s">
        <v>38</v>
      </c>
      <c r="D20" s="24"/>
    </row>
    <row r="21" spans="1:4" ht="22" customHeight="1" x14ac:dyDescent="0.55000000000000004">
      <c r="A21" s="30">
        <v>18</v>
      </c>
      <c r="B21" s="30" t="s">
        <v>47</v>
      </c>
      <c r="C21" s="15" t="s">
        <v>39</v>
      </c>
      <c r="D21" s="15"/>
    </row>
    <row r="22" spans="1:4" ht="22" customHeight="1" x14ac:dyDescent="0.55000000000000004">
      <c r="A22" s="1">
        <v>19</v>
      </c>
      <c r="B22" s="15" t="s">
        <v>40</v>
      </c>
      <c r="C22" s="15" t="s">
        <v>89</v>
      </c>
      <c r="D22" s="15"/>
    </row>
    <row r="23" spans="1:4" ht="22" customHeight="1" x14ac:dyDescent="0.55000000000000004">
      <c r="A23" s="30">
        <v>20</v>
      </c>
      <c r="B23" s="15" t="s">
        <v>50</v>
      </c>
      <c r="C23" s="15"/>
      <c r="D23" s="15"/>
    </row>
    <row r="24" spans="1:4" ht="22" customHeight="1" x14ac:dyDescent="0.55000000000000004">
      <c r="A24" s="30">
        <v>21</v>
      </c>
      <c r="B24" s="15" t="s">
        <v>43</v>
      </c>
      <c r="C24" s="15" t="s">
        <v>116</v>
      </c>
      <c r="D24" s="15"/>
    </row>
    <row r="25" spans="1:4" ht="22" customHeight="1" x14ac:dyDescent="0.55000000000000004">
      <c r="A25" s="1">
        <v>22</v>
      </c>
      <c r="B25" s="30" t="s">
        <v>41</v>
      </c>
      <c r="C25" s="15"/>
      <c r="D25" s="15"/>
    </row>
    <row r="26" spans="1:4" ht="22" customHeight="1" x14ac:dyDescent="0.55000000000000004">
      <c r="A26" s="30">
        <v>23</v>
      </c>
      <c r="B26" s="30" t="s">
        <v>35</v>
      </c>
      <c r="C26" s="15" t="s">
        <v>109</v>
      </c>
      <c r="D26" s="15"/>
    </row>
    <row r="27" spans="1:4" ht="22" customHeight="1" x14ac:dyDescent="0.55000000000000004">
      <c r="A27" s="30">
        <v>24</v>
      </c>
      <c r="B27" s="30" t="s">
        <v>33</v>
      </c>
      <c r="C27" s="8" t="s">
        <v>110</v>
      </c>
      <c r="D27" s="32"/>
    </row>
    <row r="28" spans="1:4" ht="22" customHeight="1" x14ac:dyDescent="0.55000000000000004">
      <c r="A28" s="1">
        <v>25</v>
      </c>
      <c r="B28" s="30" t="s">
        <v>34</v>
      </c>
      <c r="C28" s="15"/>
      <c r="D28" s="15"/>
    </row>
    <row r="29" spans="1:4" ht="22" customHeight="1" x14ac:dyDescent="0.55000000000000004">
      <c r="A29" s="30">
        <v>26</v>
      </c>
      <c r="B29" s="15" t="s">
        <v>42</v>
      </c>
      <c r="C29" s="5" t="s">
        <v>111</v>
      </c>
      <c r="D29" s="15"/>
    </row>
    <row r="30" spans="1:4" ht="22" customHeight="1" x14ac:dyDescent="0.55000000000000004">
      <c r="A30" s="30">
        <v>27</v>
      </c>
      <c r="B30" s="15" t="s">
        <v>69</v>
      </c>
      <c r="C30" s="15"/>
      <c r="D30" s="15"/>
    </row>
    <row r="31" spans="1:4" ht="22" customHeight="1" x14ac:dyDescent="0.55000000000000004">
      <c r="A31" s="1">
        <v>28</v>
      </c>
      <c r="B31" s="30" t="s">
        <v>49</v>
      </c>
      <c r="C31" s="15" t="s">
        <v>112</v>
      </c>
      <c r="D31" s="15"/>
    </row>
    <row r="33" spans="1:4" ht="22" customHeight="1" x14ac:dyDescent="0.55000000000000004">
      <c r="A33" s="31"/>
      <c r="B33" s="31"/>
      <c r="C33" s="31"/>
      <c r="D33" s="31"/>
    </row>
    <row r="34" spans="1:4" ht="22" customHeight="1" x14ac:dyDescent="0.55000000000000004">
      <c r="A34" s="31"/>
      <c r="B34" s="31"/>
      <c r="C34" s="31"/>
      <c r="D34" s="31"/>
    </row>
    <row r="35" spans="1:4" ht="22" customHeight="1" x14ac:dyDescent="0.55000000000000004">
      <c r="A35" s="31"/>
      <c r="B35" s="31"/>
      <c r="C35" s="31"/>
      <c r="D35" s="31"/>
    </row>
    <row r="36" spans="1:4" ht="22" customHeight="1" x14ac:dyDescent="0.55000000000000004">
      <c r="A36" s="31"/>
      <c r="B36" s="31"/>
      <c r="C36" s="31"/>
      <c r="D36" s="31"/>
    </row>
    <row r="37" spans="1:4" ht="22" customHeight="1" x14ac:dyDescent="0.55000000000000004">
      <c r="A37" s="31"/>
      <c r="B37" s="31"/>
      <c r="C37" s="31"/>
      <c r="D37" s="31"/>
    </row>
    <row r="38" spans="1:4" ht="22" customHeight="1" x14ac:dyDescent="0.55000000000000004">
      <c r="A38" s="31"/>
      <c r="B38" s="31"/>
      <c r="C38" s="31"/>
      <c r="D38" s="31"/>
    </row>
    <row r="39" spans="1:4" ht="22" customHeight="1" x14ac:dyDescent="0.55000000000000004">
      <c r="A39" s="31"/>
      <c r="B39" s="31"/>
      <c r="C39" s="31"/>
      <c r="D39" s="31"/>
    </row>
    <row r="40" spans="1:4" ht="22" customHeight="1" x14ac:dyDescent="0.55000000000000004">
      <c r="A40" s="31"/>
      <c r="B40" s="31"/>
      <c r="C40" s="31"/>
      <c r="D40" s="31"/>
    </row>
    <row r="41" spans="1:4" ht="22" customHeight="1" x14ac:dyDescent="0.55000000000000004">
      <c r="A41" s="31"/>
      <c r="B41" s="31"/>
      <c r="C41" s="31"/>
      <c r="D41" s="31"/>
    </row>
    <row r="42" spans="1:4" ht="22" customHeight="1" x14ac:dyDescent="0.55000000000000004">
      <c r="A42" s="31"/>
      <c r="B42" s="31"/>
      <c r="C42" s="31"/>
      <c r="D42" s="31"/>
    </row>
    <row r="43" spans="1:4" ht="22" customHeight="1" x14ac:dyDescent="0.55000000000000004">
      <c r="A43" s="31"/>
      <c r="B43" s="31"/>
      <c r="C43" s="31"/>
      <c r="D43" s="31"/>
    </row>
    <row r="44" spans="1:4" ht="22" customHeight="1" x14ac:dyDescent="0.55000000000000004">
      <c r="A44" s="31"/>
      <c r="B44" s="31"/>
      <c r="C44" s="31"/>
      <c r="D44" s="31"/>
    </row>
    <row r="45" spans="1:4" ht="22" customHeight="1" x14ac:dyDescent="0.55000000000000004">
      <c r="A45" s="31"/>
      <c r="B45" s="31"/>
      <c r="C45" s="31"/>
      <c r="D45" s="31"/>
    </row>
    <row r="46" spans="1:4" ht="22" customHeight="1" x14ac:dyDescent="0.55000000000000004">
      <c r="A46" s="31"/>
      <c r="B46" s="31"/>
      <c r="C46" s="31"/>
      <c r="D46" s="31"/>
    </row>
    <row r="47" spans="1:4" ht="22" customHeight="1" x14ac:dyDescent="0.55000000000000004">
      <c r="A47" s="31"/>
      <c r="B47" s="31"/>
      <c r="C47" s="31"/>
      <c r="D47" s="31"/>
    </row>
    <row r="48" spans="1:4" ht="22" customHeight="1" x14ac:dyDescent="0.55000000000000004">
      <c r="A48" s="31"/>
      <c r="B48" s="31"/>
      <c r="C48" s="31"/>
      <c r="D48" s="31"/>
    </row>
    <row r="49" spans="1:4" ht="22" customHeight="1" x14ac:dyDescent="0.55000000000000004">
      <c r="A49" s="31"/>
      <c r="B49" s="31"/>
      <c r="C49" s="31"/>
      <c r="D49" s="31"/>
    </row>
  </sheetData>
  <phoneticPr fontId="1"/>
  <pageMargins left="0.7" right="0.24" top="0.75" bottom="0.46" header="0.3" footer="0.3"/>
  <pageSetup paperSize="9" scale="7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E13" sqref="E13"/>
    </sheetView>
  </sheetViews>
  <sheetFormatPr defaultRowHeight="16" x14ac:dyDescent="0.55000000000000004"/>
  <cols>
    <col min="1" max="1" width="5.5" customWidth="1"/>
    <col min="2" max="2" width="20.33203125" customWidth="1"/>
    <col min="3" max="3" width="30.25" bestFit="1" customWidth="1"/>
    <col min="4" max="4" width="27.5" customWidth="1"/>
    <col min="5" max="5" width="14.6640625" style="13" customWidth="1"/>
    <col min="6" max="6" width="13" style="26" customWidth="1"/>
    <col min="7" max="7" width="14.1640625" style="2" customWidth="1"/>
    <col min="8" max="8" width="6.83203125" customWidth="1"/>
    <col min="9" max="9" width="23.5" customWidth="1"/>
    <col min="10" max="10" width="29.5" bestFit="1" customWidth="1"/>
    <col min="14" max="14" width="16.08203125" customWidth="1"/>
  </cols>
  <sheetData>
    <row r="1" spans="1:8" ht="20.25" customHeight="1" x14ac:dyDescent="0.55000000000000004">
      <c r="B1" t="s">
        <v>84</v>
      </c>
      <c r="E1" s="27" t="s">
        <v>85</v>
      </c>
      <c r="F1" s="29"/>
      <c r="G1" s="4"/>
    </row>
    <row r="2" spans="1:8" ht="20.25" customHeight="1" x14ac:dyDescent="0.55000000000000004">
      <c r="B2" t="s">
        <v>25</v>
      </c>
      <c r="D2" s="2" t="s">
        <v>0</v>
      </c>
      <c r="E2" s="21"/>
    </row>
    <row r="4" spans="1:8" ht="20.25" customHeight="1" x14ac:dyDescent="0.55000000000000004">
      <c r="A4" s="1"/>
      <c r="B4" s="1"/>
      <c r="C4" s="1"/>
      <c r="D4" s="1"/>
      <c r="E4" s="11" t="s">
        <v>16</v>
      </c>
      <c r="F4" s="14" t="s">
        <v>1</v>
      </c>
      <c r="G4" s="3" t="s">
        <v>17</v>
      </c>
    </row>
    <row r="5" spans="1:8" ht="20.25" customHeight="1" x14ac:dyDescent="0.55000000000000004">
      <c r="A5" s="1">
        <v>1</v>
      </c>
      <c r="B5" s="1" t="s">
        <v>53</v>
      </c>
      <c r="C5" s="15" t="s">
        <v>55</v>
      </c>
      <c r="D5" s="15"/>
      <c r="E5" s="11">
        <v>27170</v>
      </c>
      <c r="F5" s="14">
        <v>41800</v>
      </c>
      <c r="G5" s="3" t="s">
        <v>23</v>
      </c>
    </row>
    <row r="6" spans="1:8" ht="20.25" customHeight="1" x14ac:dyDescent="0.55000000000000004">
      <c r="A6" s="30">
        <v>2</v>
      </c>
      <c r="B6" s="23" t="s">
        <v>70</v>
      </c>
      <c r="C6" s="8" t="s">
        <v>71</v>
      </c>
      <c r="D6" s="15" t="s">
        <v>56</v>
      </c>
      <c r="E6" s="25">
        <v>1650</v>
      </c>
      <c r="F6" s="19">
        <v>1650</v>
      </c>
      <c r="G6" s="3" t="s">
        <v>23</v>
      </c>
      <c r="H6" t="s">
        <v>19</v>
      </c>
    </row>
    <row r="7" spans="1:8" ht="20.25" customHeight="1" x14ac:dyDescent="0.55000000000000004">
      <c r="A7" s="12">
        <v>3</v>
      </c>
      <c r="B7" s="12" t="s">
        <v>20</v>
      </c>
      <c r="C7" s="15"/>
      <c r="D7" s="15"/>
      <c r="E7" s="25">
        <v>1221</v>
      </c>
      <c r="F7" s="14">
        <v>1221</v>
      </c>
      <c r="G7" s="3" t="s">
        <v>23</v>
      </c>
    </row>
    <row r="8" spans="1:8" ht="20.25" customHeight="1" x14ac:dyDescent="0.55000000000000004">
      <c r="A8" s="30">
        <v>4</v>
      </c>
      <c r="B8" s="23"/>
      <c r="C8" s="8" t="s">
        <v>73</v>
      </c>
      <c r="D8" s="15" t="s">
        <v>74</v>
      </c>
      <c r="E8" s="25">
        <v>390</v>
      </c>
      <c r="F8" s="19">
        <v>400</v>
      </c>
      <c r="G8" s="3" t="s">
        <v>18</v>
      </c>
      <c r="H8" t="s">
        <v>19</v>
      </c>
    </row>
    <row r="9" spans="1:8" ht="20.25" customHeight="1" x14ac:dyDescent="0.55000000000000004">
      <c r="A9" s="30">
        <v>5</v>
      </c>
      <c r="B9" s="23"/>
      <c r="C9" s="8" t="s">
        <v>83</v>
      </c>
      <c r="D9" s="15">
        <v>31.9</v>
      </c>
      <c r="E9" s="25">
        <v>561</v>
      </c>
      <c r="F9" s="19">
        <v>1680</v>
      </c>
      <c r="G9" s="3" t="s">
        <v>18</v>
      </c>
      <c r="H9" t="s">
        <v>19</v>
      </c>
    </row>
    <row r="10" spans="1:8" ht="20.25" customHeight="1" x14ac:dyDescent="0.55000000000000004">
      <c r="A10" s="30">
        <v>6</v>
      </c>
      <c r="B10" s="1" t="s">
        <v>10</v>
      </c>
      <c r="C10" s="15" t="s">
        <v>26</v>
      </c>
      <c r="D10" s="15" t="s">
        <v>59</v>
      </c>
      <c r="E10" s="11">
        <v>49800</v>
      </c>
      <c r="F10" s="14">
        <v>49800</v>
      </c>
      <c r="G10" s="3" t="s">
        <v>18</v>
      </c>
      <c r="H10" t="s">
        <v>19</v>
      </c>
    </row>
    <row r="11" spans="1:8" ht="20.25" customHeight="1" x14ac:dyDescent="0.55000000000000004">
      <c r="A11" s="1"/>
      <c r="B11" s="1" t="s">
        <v>28</v>
      </c>
      <c r="C11" s="15" t="s">
        <v>26</v>
      </c>
      <c r="D11" s="15"/>
      <c r="E11" s="28"/>
      <c r="F11" s="22"/>
      <c r="G11" s="3" t="s">
        <v>18</v>
      </c>
      <c r="H11" t="s">
        <v>19</v>
      </c>
    </row>
    <row r="12" spans="1:8" ht="20.25" customHeight="1" x14ac:dyDescent="0.55000000000000004">
      <c r="A12" s="1"/>
      <c r="B12" s="1" t="s">
        <v>8</v>
      </c>
      <c r="C12" s="8" t="s">
        <v>60</v>
      </c>
      <c r="D12" s="15" t="s">
        <v>61</v>
      </c>
      <c r="E12" s="28"/>
      <c r="F12" s="22"/>
      <c r="G12" s="3" t="s">
        <v>18</v>
      </c>
      <c r="H12" t="s">
        <v>19</v>
      </c>
    </row>
    <row r="13" spans="1:8" ht="20.25" customHeight="1" x14ac:dyDescent="0.55000000000000004">
      <c r="A13" s="1"/>
      <c r="B13" s="1" t="s">
        <v>15</v>
      </c>
      <c r="C13" s="8" t="s">
        <v>62</v>
      </c>
      <c r="D13" s="15" t="s">
        <v>29</v>
      </c>
      <c r="E13" s="28"/>
      <c r="F13" s="22"/>
      <c r="G13" s="3" t="s">
        <v>18</v>
      </c>
      <c r="H13" t="s">
        <v>19</v>
      </c>
    </row>
    <row r="14" spans="1:8" ht="20.25" customHeight="1" x14ac:dyDescent="0.55000000000000004">
      <c r="A14" s="1"/>
      <c r="B14" s="1" t="s">
        <v>51</v>
      </c>
      <c r="C14" s="15" t="s">
        <v>63</v>
      </c>
      <c r="D14" s="15" t="s">
        <v>30</v>
      </c>
      <c r="E14" s="28"/>
      <c r="F14" s="22"/>
      <c r="G14" s="3" t="s">
        <v>18</v>
      </c>
      <c r="H14" t="s">
        <v>19</v>
      </c>
    </row>
    <row r="15" spans="1:8" ht="20.25" customHeight="1" x14ac:dyDescent="0.55000000000000004">
      <c r="A15" s="1"/>
      <c r="B15" s="1" t="s">
        <v>7</v>
      </c>
      <c r="C15" s="15" t="s">
        <v>26</v>
      </c>
      <c r="D15" s="15" t="s">
        <v>27</v>
      </c>
      <c r="E15" s="28"/>
      <c r="F15" s="22"/>
      <c r="G15" s="3" t="s">
        <v>18</v>
      </c>
      <c r="H15" t="s">
        <v>19</v>
      </c>
    </row>
    <row r="16" spans="1:8" ht="20.25" customHeight="1" x14ac:dyDescent="0.55000000000000004">
      <c r="A16" s="1"/>
      <c r="B16" s="1" t="s">
        <v>9</v>
      </c>
      <c r="C16" s="15" t="s">
        <v>26</v>
      </c>
      <c r="D16" s="15" t="s">
        <v>58</v>
      </c>
      <c r="E16" s="28"/>
      <c r="F16" s="22"/>
      <c r="G16" s="3" t="s">
        <v>18</v>
      </c>
      <c r="H16" t="s">
        <v>19</v>
      </c>
    </row>
    <row r="17" spans="1:8" ht="20.25" customHeight="1" x14ac:dyDescent="0.55000000000000004">
      <c r="A17" s="1"/>
      <c r="B17" s="1" t="s">
        <v>22</v>
      </c>
      <c r="C17" s="15" t="s">
        <v>26</v>
      </c>
      <c r="D17" s="15"/>
      <c r="E17" s="28"/>
      <c r="F17" s="22"/>
      <c r="G17" s="3" t="s">
        <v>18</v>
      </c>
      <c r="H17" t="s">
        <v>19</v>
      </c>
    </row>
    <row r="18" spans="1:8" ht="20.25" customHeight="1" x14ac:dyDescent="0.55000000000000004">
      <c r="A18" s="15">
        <v>7</v>
      </c>
      <c r="B18" s="15" t="s">
        <v>66</v>
      </c>
      <c r="C18" s="34" t="s">
        <v>86</v>
      </c>
      <c r="D18" s="15"/>
      <c r="E18" s="11">
        <v>980</v>
      </c>
      <c r="F18" s="14">
        <v>1653</v>
      </c>
      <c r="G18" s="3" t="s">
        <v>18</v>
      </c>
      <c r="H18" t="s">
        <v>19</v>
      </c>
    </row>
    <row r="19" spans="1:8" ht="20.25" customHeight="1" x14ac:dyDescent="0.55000000000000004">
      <c r="A19" s="30">
        <v>8</v>
      </c>
      <c r="B19" s="30" t="s">
        <v>11</v>
      </c>
      <c r="C19" s="7" t="s">
        <v>91</v>
      </c>
      <c r="D19" s="15" t="s">
        <v>68</v>
      </c>
      <c r="E19" s="11">
        <v>4737</v>
      </c>
      <c r="F19" s="14">
        <v>4737</v>
      </c>
      <c r="G19" s="3" t="s">
        <v>18</v>
      </c>
      <c r="H19" t="s">
        <v>19</v>
      </c>
    </row>
    <row r="20" spans="1:8" ht="20.25" customHeight="1" x14ac:dyDescent="0.55000000000000004">
      <c r="A20" s="15">
        <v>9</v>
      </c>
      <c r="B20" s="15" t="s">
        <v>12</v>
      </c>
      <c r="C20" s="15" t="s">
        <v>92</v>
      </c>
      <c r="D20" s="15" t="s">
        <v>64</v>
      </c>
      <c r="E20" s="11">
        <v>1590</v>
      </c>
      <c r="F20" s="14">
        <v>2338</v>
      </c>
      <c r="G20" s="3" t="s">
        <v>18</v>
      </c>
      <c r="H20" t="s">
        <v>19</v>
      </c>
    </row>
    <row r="21" spans="1:8" ht="20.25" customHeight="1" x14ac:dyDescent="0.55000000000000004">
      <c r="A21" s="15">
        <v>10</v>
      </c>
      <c r="B21" s="30" t="s">
        <v>6</v>
      </c>
      <c r="C21" s="15" t="s">
        <v>21</v>
      </c>
      <c r="D21" s="23" t="s">
        <v>52</v>
      </c>
      <c r="E21" s="11">
        <v>500</v>
      </c>
      <c r="F21" s="14">
        <v>500</v>
      </c>
      <c r="G21" s="3" t="s">
        <v>18</v>
      </c>
      <c r="H21" t="s">
        <v>19</v>
      </c>
    </row>
    <row r="22" spans="1:8" ht="20.25" customHeight="1" x14ac:dyDescent="0.55000000000000004">
      <c r="A22" s="30">
        <v>11</v>
      </c>
      <c r="B22" s="30" t="s">
        <v>5</v>
      </c>
      <c r="C22" s="15" t="s">
        <v>24</v>
      </c>
      <c r="D22" s="15"/>
      <c r="E22" s="11">
        <v>420</v>
      </c>
      <c r="F22" s="14">
        <v>1650</v>
      </c>
      <c r="G22" s="3" t="s">
        <v>18</v>
      </c>
      <c r="H22" t="s">
        <v>19</v>
      </c>
    </row>
    <row r="23" spans="1:8" ht="20.25" customHeight="1" x14ac:dyDescent="0.55000000000000004">
      <c r="A23" s="15">
        <v>12</v>
      </c>
      <c r="B23" s="15" t="s">
        <v>4</v>
      </c>
      <c r="C23" s="15" t="s">
        <v>93</v>
      </c>
      <c r="D23" s="15" t="s">
        <v>54</v>
      </c>
      <c r="E23" s="11">
        <v>1679</v>
      </c>
      <c r="F23" s="14">
        <v>2486</v>
      </c>
      <c r="G23" s="3" t="s">
        <v>18</v>
      </c>
      <c r="H23" t="s">
        <v>19</v>
      </c>
    </row>
    <row r="24" spans="1:8" ht="20.25" customHeight="1" x14ac:dyDescent="0.55000000000000004">
      <c r="A24" s="15">
        <v>13</v>
      </c>
      <c r="B24" s="15" t="s">
        <v>3</v>
      </c>
      <c r="C24" s="17" t="s">
        <v>94</v>
      </c>
      <c r="D24" s="23" t="s">
        <v>30</v>
      </c>
      <c r="E24" s="11">
        <v>2000</v>
      </c>
      <c r="F24" s="14">
        <v>3630</v>
      </c>
      <c r="G24" s="3" t="s">
        <v>18</v>
      </c>
      <c r="H24" t="s">
        <v>19</v>
      </c>
    </row>
    <row r="25" spans="1:8" ht="20.25" customHeight="1" x14ac:dyDescent="0.55000000000000004">
      <c r="A25" s="30">
        <v>14</v>
      </c>
      <c r="B25" s="15" t="s">
        <v>2</v>
      </c>
      <c r="C25" s="15" t="s">
        <v>87</v>
      </c>
      <c r="D25" s="15"/>
      <c r="E25" s="11">
        <v>16500</v>
      </c>
      <c r="F25" s="14">
        <v>22900</v>
      </c>
      <c r="G25" s="3" t="s">
        <v>18</v>
      </c>
      <c r="H25" t="s">
        <v>19</v>
      </c>
    </row>
    <row r="26" spans="1:8" ht="20.25" customHeight="1" x14ac:dyDescent="0.55000000000000004">
      <c r="A26" s="15">
        <v>15</v>
      </c>
      <c r="B26" s="15" t="s">
        <v>13</v>
      </c>
      <c r="C26" s="6" t="s">
        <v>88</v>
      </c>
      <c r="D26" s="15" t="s">
        <v>31</v>
      </c>
      <c r="E26" s="11">
        <v>5750</v>
      </c>
      <c r="F26" s="14">
        <v>6400</v>
      </c>
      <c r="G26" s="3" t="s">
        <v>18</v>
      </c>
      <c r="H26" t="s">
        <v>19</v>
      </c>
    </row>
    <row r="27" spans="1:8" ht="20.25" customHeight="1" x14ac:dyDescent="0.55000000000000004">
      <c r="A27" s="15">
        <v>16</v>
      </c>
      <c r="B27" s="30" t="s">
        <v>14</v>
      </c>
      <c r="C27" s="5" t="s">
        <v>65</v>
      </c>
      <c r="D27" s="15" t="s">
        <v>32</v>
      </c>
      <c r="E27" s="11">
        <v>2500</v>
      </c>
      <c r="F27" s="14">
        <v>2475</v>
      </c>
      <c r="G27" s="3" t="s">
        <v>18</v>
      </c>
      <c r="H27" t="s">
        <v>19</v>
      </c>
    </row>
    <row r="28" spans="1:8" ht="20.25" customHeight="1" x14ac:dyDescent="0.55000000000000004">
      <c r="A28" s="30">
        <v>17</v>
      </c>
      <c r="B28" s="23"/>
      <c r="C28" s="8" t="s">
        <v>75</v>
      </c>
      <c r="D28" s="15"/>
      <c r="E28" s="25">
        <v>396</v>
      </c>
      <c r="F28" s="19">
        <v>550</v>
      </c>
      <c r="G28" s="3" t="s">
        <v>18</v>
      </c>
      <c r="H28" t="s">
        <v>19</v>
      </c>
    </row>
    <row r="29" spans="1:8" ht="20.25" customHeight="1" x14ac:dyDescent="0.55000000000000004">
      <c r="A29" s="15">
        <v>18</v>
      </c>
      <c r="B29" s="23"/>
      <c r="C29" s="8" t="s">
        <v>77</v>
      </c>
      <c r="E29" s="25">
        <v>585</v>
      </c>
      <c r="F29" s="19">
        <v>836</v>
      </c>
      <c r="G29" s="3" t="s">
        <v>18</v>
      </c>
      <c r="H29" t="s">
        <v>19</v>
      </c>
    </row>
    <row r="30" spans="1:8" ht="20.25" customHeight="1" x14ac:dyDescent="0.55000000000000004">
      <c r="A30" s="15">
        <v>19</v>
      </c>
      <c r="B30" s="23"/>
      <c r="C30" s="8" t="s">
        <v>95</v>
      </c>
      <c r="D30" s="15" t="s">
        <v>76</v>
      </c>
      <c r="E30" s="25"/>
      <c r="F30" s="19"/>
      <c r="G30" s="3"/>
    </row>
    <row r="31" spans="1:8" ht="20.25" customHeight="1" x14ac:dyDescent="0.55000000000000004">
      <c r="A31" s="30">
        <v>20</v>
      </c>
      <c r="B31" s="23"/>
      <c r="C31" s="8" t="s">
        <v>96</v>
      </c>
      <c r="D31" s="15" t="s">
        <v>97</v>
      </c>
      <c r="E31" s="25"/>
      <c r="F31" s="19"/>
      <c r="G31" s="3"/>
    </row>
    <row r="32" spans="1:8" ht="20.25" customHeight="1" x14ac:dyDescent="0.55000000000000004">
      <c r="A32" s="15">
        <v>21</v>
      </c>
      <c r="B32" s="15" t="s">
        <v>40</v>
      </c>
      <c r="C32" s="15" t="s">
        <v>89</v>
      </c>
      <c r="D32" s="15" t="s">
        <v>90</v>
      </c>
      <c r="E32" s="11">
        <v>8000</v>
      </c>
      <c r="F32" s="14">
        <v>5000</v>
      </c>
      <c r="G32" s="3" t="s">
        <v>18</v>
      </c>
      <c r="H32" t="s">
        <v>19</v>
      </c>
    </row>
    <row r="33" spans="1:8" ht="22" customHeight="1" x14ac:dyDescent="0.55000000000000004">
      <c r="A33" s="15">
        <v>22</v>
      </c>
      <c r="B33" s="15" t="s">
        <v>50</v>
      </c>
      <c r="C33" s="15"/>
      <c r="D33" s="15"/>
      <c r="E33" s="11">
        <v>4200</v>
      </c>
      <c r="F33" s="14">
        <v>4724</v>
      </c>
      <c r="G33" s="3" t="s">
        <v>18</v>
      </c>
      <c r="H33" t="s">
        <v>19</v>
      </c>
    </row>
    <row r="34" spans="1:8" ht="20.25" customHeight="1" x14ac:dyDescent="0.55000000000000004">
      <c r="A34" s="30">
        <v>23</v>
      </c>
      <c r="B34" s="15" t="s">
        <v>43</v>
      </c>
      <c r="C34" s="15" t="s">
        <v>98</v>
      </c>
      <c r="D34" s="15" t="s">
        <v>57</v>
      </c>
      <c r="E34" s="20">
        <v>6300</v>
      </c>
      <c r="F34" s="16">
        <v>6755</v>
      </c>
      <c r="G34" s="3" t="s">
        <v>18</v>
      </c>
      <c r="H34" t="s">
        <v>19</v>
      </c>
    </row>
    <row r="35" spans="1:8" ht="20.25" customHeight="1" x14ac:dyDescent="0.55000000000000004">
      <c r="A35" s="15">
        <v>24</v>
      </c>
      <c r="B35" s="23"/>
      <c r="C35" s="8" t="s">
        <v>81</v>
      </c>
      <c r="D35" s="15" t="s">
        <v>82</v>
      </c>
      <c r="E35" s="25">
        <v>200</v>
      </c>
      <c r="F35" s="19"/>
      <c r="G35" s="3" t="s">
        <v>18</v>
      </c>
      <c r="H35" t="s">
        <v>19</v>
      </c>
    </row>
    <row r="36" spans="1:8" ht="20.25" customHeight="1" x14ac:dyDescent="0.55000000000000004">
      <c r="A36" s="15">
        <v>25</v>
      </c>
      <c r="B36" s="30" t="s">
        <v>44</v>
      </c>
      <c r="C36" s="8" t="s">
        <v>45</v>
      </c>
      <c r="D36" s="9" t="s">
        <v>79</v>
      </c>
      <c r="E36" s="11">
        <v>700</v>
      </c>
      <c r="F36" s="14">
        <v>1400</v>
      </c>
      <c r="G36" s="3" t="s">
        <v>18</v>
      </c>
      <c r="H36" t="s">
        <v>19</v>
      </c>
    </row>
    <row r="37" spans="1:8" ht="20.25" customHeight="1" x14ac:dyDescent="0.55000000000000004">
      <c r="A37" s="30">
        <v>26</v>
      </c>
      <c r="B37" s="15" t="s">
        <v>44</v>
      </c>
      <c r="C37" s="8" t="s">
        <v>78</v>
      </c>
      <c r="D37" s="9" t="s">
        <v>80</v>
      </c>
      <c r="E37" s="11">
        <v>638</v>
      </c>
      <c r="F37" s="14">
        <v>330</v>
      </c>
      <c r="G37" s="3" t="s">
        <v>18</v>
      </c>
      <c r="H37" t="s">
        <v>19</v>
      </c>
    </row>
    <row r="38" spans="1:8" ht="20.25" customHeight="1" x14ac:dyDescent="0.55000000000000004">
      <c r="A38" s="15">
        <v>27</v>
      </c>
      <c r="B38" s="30" t="s">
        <v>33</v>
      </c>
      <c r="C38" s="8" t="s">
        <v>67</v>
      </c>
      <c r="D38" s="10"/>
      <c r="E38" s="11">
        <v>330</v>
      </c>
      <c r="F38" s="14">
        <v>1236</v>
      </c>
      <c r="G38" s="3" t="s">
        <v>18</v>
      </c>
      <c r="H38" t="s">
        <v>19</v>
      </c>
    </row>
    <row r="39" spans="1:8" ht="20.25" customHeight="1" x14ac:dyDescent="0.55000000000000004">
      <c r="A39" s="15">
        <v>28</v>
      </c>
      <c r="B39" s="30" t="s">
        <v>34</v>
      </c>
      <c r="C39" s="15"/>
      <c r="D39" s="15"/>
      <c r="E39" s="13">
        <v>110</v>
      </c>
      <c r="F39" s="14">
        <v>1236</v>
      </c>
      <c r="G39" s="3" t="s">
        <v>72</v>
      </c>
    </row>
    <row r="40" spans="1:8" ht="20.25" customHeight="1" x14ac:dyDescent="0.55000000000000004">
      <c r="A40" s="30">
        <v>29</v>
      </c>
      <c r="B40" s="30" t="s">
        <v>41</v>
      </c>
      <c r="C40" s="15"/>
      <c r="D40" s="15"/>
      <c r="E40" s="11">
        <v>2150</v>
      </c>
      <c r="F40" s="14"/>
      <c r="G40" s="3" t="s">
        <v>18</v>
      </c>
      <c r="H40" t="s">
        <v>19</v>
      </c>
    </row>
    <row r="41" spans="1:8" ht="20.25" customHeight="1" x14ac:dyDescent="0.55000000000000004">
      <c r="A41" s="30"/>
      <c r="B41" s="15" t="s">
        <v>42</v>
      </c>
      <c r="C41" s="33"/>
      <c r="D41" s="15"/>
      <c r="E41" s="11">
        <v>2000</v>
      </c>
      <c r="F41" s="14"/>
      <c r="G41" s="3" t="s">
        <v>18</v>
      </c>
      <c r="H41" t="s">
        <v>19</v>
      </c>
    </row>
    <row r="42" spans="1:8" ht="20.25" customHeight="1" x14ac:dyDescent="0.55000000000000004">
      <c r="A42" s="15">
        <v>30</v>
      </c>
      <c r="B42" s="15" t="s">
        <v>117</v>
      </c>
      <c r="C42" s="5"/>
      <c r="D42" s="15"/>
      <c r="E42" s="11">
        <v>600</v>
      </c>
      <c r="F42" s="14"/>
      <c r="G42" s="3" t="s">
        <v>18</v>
      </c>
      <c r="H42" t="s">
        <v>19</v>
      </c>
    </row>
    <row r="43" spans="1:8" ht="20.25" customHeight="1" x14ac:dyDescent="0.55000000000000004">
      <c r="A43" s="15">
        <v>31</v>
      </c>
      <c r="B43" s="30" t="s">
        <v>35</v>
      </c>
      <c r="C43" s="15" t="s">
        <v>36</v>
      </c>
      <c r="D43" s="15" t="s">
        <v>37</v>
      </c>
      <c r="E43" s="11">
        <v>300</v>
      </c>
      <c r="F43" s="14">
        <v>440</v>
      </c>
      <c r="G43" s="3" t="s">
        <v>18</v>
      </c>
      <c r="H43" t="s">
        <v>19</v>
      </c>
    </row>
    <row r="44" spans="1:8" ht="20.25" customHeight="1" x14ac:dyDescent="0.55000000000000004">
      <c r="A44" s="30">
        <v>32</v>
      </c>
      <c r="B44" s="30" t="s">
        <v>46</v>
      </c>
      <c r="C44" s="15" t="s">
        <v>38</v>
      </c>
      <c r="D44" s="24"/>
      <c r="E44" s="11">
        <v>3999</v>
      </c>
      <c r="F44" s="14"/>
      <c r="G44" s="3" t="s">
        <v>18</v>
      </c>
      <c r="H44" t="s">
        <v>19</v>
      </c>
    </row>
    <row r="45" spans="1:8" ht="22" customHeight="1" x14ac:dyDescent="0.55000000000000004">
      <c r="A45" s="15">
        <v>33</v>
      </c>
      <c r="B45" s="30" t="s">
        <v>47</v>
      </c>
      <c r="C45" s="15" t="s">
        <v>39</v>
      </c>
      <c r="D45" s="15"/>
      <c r="E45" s="11">
        <v>3440</v>
      </c>
      <c r="F45" s="14"/>
      <c r="G45" s="3" t="s">
        <v>18</v>
      </c>
      <c r="H45" t="s">
        <v>19</v>
      </c>
    </row>
    <row r="46" spans="1:8" ht="20.25" customHeight="1" x14ac:dyDescent="0.55000000000000004">
      <c r="A46" s="30">
        <v>34</v>
      </c>
      <c r="B46" s="15" t="s">
        <v>69</v>
      </c>
      <c r="C46" s="15"/>
      <c r="D46" s="15"/>
      <c r="E46" s="11">
        <v>2000</v>
      </c>
      <c r="F46" s="14">
        <v>4724</v>
      </c>
      <c r="G46" s="3" t="s">
        <v>18</v>
      </c>
      <c r="H46" t="s">
        <v>19</v>
      </c>
    </row>
    <row r="47" spans="1:8" ht="22" customHeight="1" x14ac:dyDescent="0.55000000000000004">
      <c r="A47" s="15">
        <v>35</v>
      </c>
      <c r="B47" s="30" t="s">
        <v>49</v>
      </c>
      <c r="C47" s="15" t="s">
        <v>48</v>
      </c>
      <c r="D47" s="15"/>
      <c r="E47" s="11">
        <v>220</v>
      </c>
      <c r="F47" s="14"/>
      <c r="G47" s="3" t="s">
        <v>72</v>
      </c>
      <c r="H47" t="s">
        <v>19</v>
      </c>
    </row>
    <row r="48" spans="1:8" ht="26.5" customHeight="1" x14ac:dyDescent="0.55000000000000004">
      <c r="E48" s="18">
        <f>SUM(E5:E47)</f>
        <v>153616</v>
      </c>
    </row>
    <row r="49" spans="1:4" ht="28.5" customHeight="1" x14ac:dyDescent="0.55000000000000004">
      <c r="A49" s="31"/>
      <c r="B49" s="31"/>
      <c r="C49" s="31"/>
      <c r="D49" s="31"/>
    </row>
    <row r="50" spans="1:4" x14ac:dyDescent="0.55000000000000004">
      <c r="A50" s="31"/>
      <c r="B50" s="31"/>
      <c r="C50" s="31"/>
      <c r="D50" s="31"/>
    </row>
    <row r="51" spans="1:4" x14ac:dyDescent="0.55000000000000004">
      <c r="A51" s="31"/>
      <c r="B51" s="31"/>
      <c r="C51" s="31"/>
      <c r="D51" s="31"/>
    </row>
    <row r="52" spans="1:4" x14ac:dyDescent="0.55000000000000004">
      <c r="A52" s="31"/>
      <c r="B52" s="31"/>
      <c r="C52" s="31"/>
      <c r="D52" s="31"/>
    </row>
    <row r="53" spans="1:4" x14ac:dyDescent="0.55000000000000004">
      <c r="A53" s="31"/>
      <c r="B53" s="31"/>
      <c r="C53" s="31"/>
      <c r="D53" s="31"/>
    </row>
    <row r="54" spans="1:4" x14ac:dyDescent="0.55000000000000004">
      <c r="A54" s="31"/>
      <c r="B54" s="31"/>
      <c r="C54" s="31"/>
      <c r="D54" s="31"/>
    </row>
    <row r="55" spans="1:4" x14ac:dyDescent="0.55000000000000004">
      <c r="A55" s="31"/>
      <c r="B55" s="31"/>
      <c r="C55" s="31"/>
      <c r="D55" s="31"/>
    </row>
    <row r="56" spans="1:4" x14ac:dyDescent="0.55000000000000004">
      <c r="A56" s="31"/>
      <c r="B56" s="31"/>
      <c r="C56" s="31"/>
      <c r="D56" s="31"/>
    </row>
    <row r="57" spans="1:4" x14ac:dyDescent="0.55000000000000004">
      <c r="A57" s="31"/>
      <c r="B57" s="31"/>
      <c r="C57" s="31"/>
      <c r="D57" s="31"/>
    </row>
    <row r="58" spans="1:4" x14ac:dyDescent="0.55000000000000004">
      <c r="A58" s="31"/>
      <c r="B58" s="31"/>
      <c r="C58" s="31"/>
      <c r="D58" s="31"/>
    </row>
    <row r="59" spans="1:4" x14ac:dyDescent="0.55000000000000004">
      <c r="A59" s="31"/>
      <c r="B59" s="31"/>
      <c r="C59" s="31"/>
      <c r="D59" s="31"/>
    </row>
    <row r="60" spans="1:4" x14ac:dyDescent="0.55000000000000004">
      <c r="A60" s="31"/>
      <c r="B60" s="31"/>
      <c r="C60" s="31"/>
      <c r="D60" s="31"/>
    </row>
    <row r="61" spans="1:4" x14ac:dyDescent="0.55000000000000004">
      <c r="A61" s="31"/>
      <c r="B61" s="31"/>
      <c r="C61" s="31"/>
      <c r="D61" s="31"/>
    </row>
    <row r="62" spans="1:4" x14ac:dyDescent="0.55000000000000004">
      <c r="A62" s="31"/>
      <c r="B62" s="31"/>
      <c r="C62" s="31"/>
      <c r="D62" s="31"/>
    </row>
    <row r="63" spans="1:4" x14ac:dyDescent="0.55000000000000004">
      <c r="A63" s="31"/>
      <c r="B63" s="31"/>
      <c r="C63" s="31"/>
      <c r="D63" s="31"/>
    </row>
    <row r="64" spans="1:4" x14ac:dyDescent="0.55000000000000004">
      <c r="A64" s="31"/>
      <c r="B64" s="31"/>
      <c r="C64" s="31"/>
      <c r="D64" s="31"/>
    </row>
    <row r="65" spans="1:4" x14ac:dyDescent="0.55000000000000004">
      <c r="A65" s="31"/>
      <c r="B65" s="31"/>
      <c r="C65" s="31"/>
      <c r="D65" s="31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最終</vt:lpstr>
      <vt:lpstr>計算書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takikawa</dc:creator>
  <cp:lastModifiedBy>滝川満弘</cp:lastModifiedBy>
  <cp:lastPrinted>2023-12-23T03:33:39Z</cp:lastPrinted>
  <dcterms:created xsi:type="dcterms:W3CDTF">2022-07-25T00:09:08Z</dcterms:created>
  <dcterms:modified xsi:type="dcterms:W3CDTF">2024-01-18T04:42:46Z</dcterms:modified>
</cp:coreProperties>
</file>